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Z:\SHARED\GRANTS\Foundant and Website Forms and Files\"/>
    </mc:Choice>
  </mc:AlternateContent>
  <xr:revisionPtr revIDLastSave="0" documentId="8_{CC70600F-B8CA-45D4-A292-F0BED993028D}" xr6:coauthVersionLast="36" xr6:coauthVersionMax="36" xr10:uidLastSave="{00000000-0000-0000-0000-000000000000}"/>
  <bookViews>
    <workbookView xWindow="0" yWindow="0" windowWidth="19068" windowHeight="6684" activeTab="2" xr2:uid="{00000000-000D-0000-FFFF-FFFF00000000}"/>
  </bookViews>
  <sheets>
    <sheet name="Proposed Budget" sheetId="1" r:id="rId1"/>
    <sheet name="Example" sheetId="2" r:id="rId2"/>
    <sheet name="HN budget guidelines" sheetId="3" r:id="rId3"/>
  </sheets>
  <definedNames>
    <definedName name="_xlnm.Print_Area" localSheetId="0">'Proposed Budget'!$A$1:$F$59</definedName>
  </definedNames>
  <calcPr calcId="191029"/>
</workbook>
</file>

<file path=xl/calcChain.xml><?xml version="1.0" encoding="utf-8"?>
<calcChain xmlns="http://schemas.openxmlformats.org/spreadsheetml/2006/main">
  <c r="F53" i="2" l="1"/>
  <c r="C47" i="1"/>
  <c r="D47" i="1"/>
  <c r="E47" i="1"/>
  <c r="F50" i="1"/>
  <c r="F52" i="2"/>
  <c r="E48" i="2"/>
  <c r="F48" i="2" s="1"/>
  <c r="D48" i="2"/>
  <c r="C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51" i="1"/>
  <c r="F52" i="1"/>
  <c r="F47" i="1"/>
  <c r="F51" i="2" l="1"/>
</calcChain>
</file>

<file path=xl/sharedStrings.xml><?xml version="1.0" encoding="utf-8"?>
<sst xmlns="http://schemas.openxmlformats.org/spreadsheetml/2006/main" count="103" uniqueCount="69">
  <si>
    <t>Budget Items</t>
  </si>
  <si>
    <t>Cash Match</t>
  </si>
  <si>
    <t>In-Kind Match</t>
  </si>
  <si>
    <t>PERSONNEL</t>
  </si>
  <si>
    <t xml:space="preserve">  Project Director</t>
  </si>
  <si>
    <t xml:space="preserve">  Administrative Staff</t>
  </si>
  <si>
    <t xml:space="preserve">  Fiscal Agent</t>
  </si>
  <si>
    <t xml:space="preserve">  Publicity Director</t>
  </si>
  <si>
    <t>TRAVEL AND PER DIEM</t>
  </si>
  <si>
    <t xml:space="preserve">   Project Director and Staff</t>
  </si>
  <si>
    <t>COMMUNICATIONS</t>
  </si>
  <si>
    <t xml:space="preserve">   Printing</t>
  </si>
  <si>
    <t xml:space="preserve">   Postage</t>
  </si>
  <si>
    <t xml:space="preserve">   Other (specify below)</t>
  </si>
  <si>
    <t>SUPPLIES</t>
  </si>
  <si>
    <t xml:space="preserve">   Office</t>
  </si>
  <si>
    <r>
      <t>OTHER COSTS</t>
    </r>
    <r>
      <rPr>
        <sz val="10"/>
        <rFont val="Arial"/>
        <family val="2"/>
      </rPr>
      <t xml:space="preserve"> (specify below)</t>
    </r>
  </si>
  <si>
    <t>Total Funds</t>
  </si>
  <si>
    <t xml:space="preserve">   Equipment</t>
  </si>
  <si>
    <t xml:space="preserve">   Space Rental</t>
  </si>
  <si>
    <t>TOTALS</t>
  </si>
  <si>
    <t>Proposed Grant Budget</t>
  </si>
  <si>
    <t xml:space="preserve">  Humanities Scholars (list below)</t>
  </si>
  <si>
    <t xml:space="preserve">   Humanities Scholars (list below)</t>
  </si>
  <si>
    <t xml:space="preserve">   Publicity</t>
  </si>
  <si>
    <t>Explanation</t>
  </si>
  <si>
    <t xml:space="preserve"> </t>
  </si>
  <si>
    <t>If lines are inserted, remember to add calculated fields.</t>
  </si>
  <si>
    <t>HN Funds</t>
  </si>
  <si>
    <t>70 hours @ $20/hour</t>
  </si>
  <si>
    <t>60 hours @ $7.50/hour</t>
  </si>
  <si>
    <t>12 hours @ $20/hour</t>
  </si>
  <si>
    <t>30 hours @ $15/hour</t>
  </si>
  <si>
    <t>George Hall</t>
  </si>
  <si>
    <t>Jane Jones</t>
  </si>
  <si>
    <t>$500 honorarium</t>
  </si>
  <si>
    <t>Moderator</t>
  </si>
  <si>
    <t>$200 honorarium</t>
  </si>
  <si>
    <t>airfare from Chicago</t>
  </si>
  <si>
    <t>$120 per diem x 2 (HN per diem limit $100/day)</t>
  </si>
  <si>
    <t>200 miles @ 60 cents (HN mileage limit 60 cents)</t>
  </si>
  <si>
    <t>2000 brochures @ .15</t>
  </si>
  <si>
    <t>2 newspaper ads @ $100</t>
  </si>
  <si>
    <r>
      <t>MILEAGE/PER DIEM RATES.</t>
    </r>
    <r>
      <rPr>
        <sz val="12"/>
        <rFont val="Times New Roman"/>
        <family val="1"/>
      </rPr>
      <t xml:space="preserve">  Necessary travel is allowed at a rate not to exceed $.60 per mile for privately owned automobiles.  Per Diem (daily allowance for meals and lodging) may not exceed $100 per day, per person.  Air travel, where necessary, should be figured at economy rates.</t>
    </r>
  </si>
  <si>
    <r>
      <t>ADMINISTRATIVE EXPENSES.</t>
    </r>
    <r>
      <rPr>
        <sz val="12"/>
        <rFont val="Times New Roman"/>
        <family val="1"/>
      </rPr>
      <t xml:space="preserve">  As a rule, HN does not look favorably on proposals that request more than 20% of the total HN funds requested to support administrative expenses such as office staff for the project.  Some exception will be made in areas of program emphasis.  The bulk of HN funds should be used to pay humanities scholars, travel and per diem (when necessary), resources for the project, publicity to develop an audience, and production costs.</t>
    </r>
  </si>
  <si>
    <r>
      <t>FOOD AND ENTERTAINMENT.</t>
    </r>
    <r>
      <rPr>
        <sz val="12"/>
        <rFont val="Times New Roman"/>
        <family val="1"/>
      </rPr>
      <t xml:space="preserve">  No HN funds may be expended for entertainment, social activities or liquor.  HN funds may not be used for meals or refreshments for audience participants.  These items may be listed as in-kind cost share.</t>
    </r>
  </si>
  <si>
    <r>
      <t>ADMISSION FEES.</t>
    </r>
    <r>
      <rPr>
        <sz val="12"/>
        <rFont val="Times New Roman"/>
        <family val="1"/>
      </rPr>
      <t xml:space="preserve">  Programs should be open to the public and free of charge or at a nominal fee.  If an admission fee is charged, anticipated revenue must be accounted for in the budget to show the costs it will cover.</t>
    </r>
  </si>
  <si>
    <r>
      <t>RETROACTIVE FUNDING</t>
    </r>
    <r>
      <rPr>
        <b/>
        <sz val="12"/>
        <rFont val="Times New Roman"/>
        <family val="1"/>
      </rPr>
      <t xml:space="preserve">.  </t>
    </r>
    <r>
      <rPr>
        <sz val="12"/>
        <rFont val="Times New Roman"/>
        <family val="1"/>
      </rPr>
      <t xml:space="preserve">HN does not fund programs retroactively.  This means that the </t>
    </r>
    <r>
      <rPr>
        <u/>
        <sz val="12"/>
        <rFont val="Times New Roman"/>
        <family val="1"/>
      </rPr>
      <t>grant must be awarded prior to the date of the program</t>
    </r>
    <r>
      <rPr>
        <sz val="12"/>
        <rFont val="Times New Roman"/>
        <family val="1"/>
      </rPr>
      <t>.  HN recommends the applicant allow at least a one-month window for mini grant processing and approval between the application deadline and the time of the event.  For major grants, the HN recommends at least two months’ allowance for processing and approval.</t>
    </r>
  </si>
  <si>
    <r>
      <t>SCHOLAR STIPENDS.</t>
    </r>
    <r>
      <rPr>
        <b/>
        <sz val="12"/>
        <rFont val="Times New Roman"/>
        <family val="1"/>
      </rPr>
      <t xml:space="preserve">  </t>
    </r>
    <r>
      <rPr>
        <sz val="12"/>
        <rFont val="Times New Roman"/>
        <family val="1"/>
      </rPr>
      <t>While HN has no fixed scale, stipends or honoraria to humanities scholars have a ceiling of $1,000 per scholar for the first day, and $500 per day thereafter.</t>
    </r>
  </si>
  <si>
    <t>Explanation should describe how you arrived at amounts.  See the example in the next tab.</t>
  </si>
  <si>
    <t>Remember to check that your completed budget meets the 1:1 match. In other words, the total of "HN Funds" in Column C should be half or less than half of the "Total Funds" in Column F.</t>
  </si>
  <si>
    <t>Example Grant Budget</t>
  </si>
  <si>
    <t>Explanation should describe how you arrived at amounts.</t>
  </si>
  <si>
    <t>The honoraria for humanities experts is an allowable expense, up to the per-person limits of $1,000 for the first day and $500 per day thereafter. If the honoraria is higher than this limit, that's fine - the excess would just need to be in the "cash match" column.</t>
  </si>
  <si>
    <t>Printing expenses should be for materials directly related to the program.</t>
  </si>
  <si>
    <t>Publicity could include newspaper ads, radio spots, social media ads, TV ads up to $500 (amounts greater than $500 for TV ads would need to go under cash match.) If any of these publicity methods are donated rather than paid, the value of the advertising can go in the in-kind match column.</t>
  </si>
  <si>
    <t>Note that the project director, administrative staff, the fiscal agent, the publicity director are all considered "administrative" expenses. Generally no more than 20% of the total ask in the "HN Funds" column can be for "administrative" expenses. If staff members are volunteering their time, the value of their work would go in the in-kind match column.</t>
  </si>
  <si>
    <t>$1,500 honorarium</t>
  </si>
  <si>
    <t>If you are using your own space or a donated space for an event, you can include the going rate for the rental of that space as an in-kind expense. Only include space rental as a HN funds request or in the cash match column if you are actually paying a bill.</t>
  </si>
  <si>
    <t>Minimum required match:</t>
  </si>
  <si>
    <t>Current match:</t>
  </si>
  <si>
    <t>Minimum cash match for major grants:</t>
  </si>
  <si>
    <t>Enter Column C total as "amount requested" in the grant application ↑↑↑</t>
  </si>
  <si>
    <t>Gray-shaded fields are calculated fields. Do not enter numbers in these fields.</t>
  </si>
  <si>
    <t>Enter the Column C total as your "amount requested" in the grant application</t>
  </si>
  <si>
    <t>Say a moderator was donating their time, which was worth $200 - you can include donated services as in-kind match.</t>
  </si>
  <si>
    <t>for the 1:1 match requirement, column C should be less than or equal to 1/2 of column F.     For major grants, at least 10% of the required match total must be in cash.</t>
  </si>
  <si>
    <r>
      <t>CASH AND IN-KIND COST SHARE.</t>
    </r>
    <r>
      <rPr>
        <sz val="12"/>
        <rFont val="Times New Roman"/>
        <family val="1"/>
      </rPr>
      <t xml:space="preserve">  The grant applicant should provide at least half of the total project costs, either through cash or in-kind contributions.  (Major grants require a minimum of 10% matching cash.) The "cash match" is anything that you have to pay a specific bill for. In-kind expenses are the value of donated items or services or "in house" / administrative expenses. A suggestion for setting the value of volunteer hours is to use the Nebraska rate calculated by independentsector.org.</t>
    </r>
  </si>
  <si>
    <t>Donated pastries and coffee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</si>
</sst>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9" x14ac:knownFonts="1">
    <font>
      <sz val="10"/>
      <name val="Arial"/>
    </font>
    <font>
      <b/>
      <sz val="10"/>
      <name val="Arial"/>
      <family val="2"/>
    </font>
    <font>
      <sz val="10"/>
      <name val="Arial"/>
      <family val="2"/>
    </font>
    <font>
      <b/>
      <sz val="26"/>
      <name val="Arial"/>
      <family val="2"/>
    </font>
    <font>
      <sz val="12"/>
      <name val="Times New Roman"/>
      <family val="1"/>
    </font>
    <font>
      <b/>
      <sz val="12"/>
      <name val="Times New Roman"/>
      <family val="1"/>
    </font>
    <font>
      <b/>
      <u/>
      <sz val="12"/>
      <name val="Times New Roman"/>
      <family val="1"/>
    </font>
    <font>
      <u/>
      <sz val="12"/>
      <name val="Times New Roman"/>
      <family val="1"/>
    </font>
    <font>
      <b/>
      <sz val="12"/>
      <name val="Arial"/>
      <family val="2"/>
    </font>
  </fonts>
  <fills count="3">
    <fill>
      <patternFill patternType="none"/>
    </fill>
    <fill>
      <patternFill patternType="gray125"/>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63">
    <xf numFmtId="0" fontId="0" fillId="0" borderId="0" xfId="0"/>
    <xf numFmtId="0" fontId="1" fillId="0" borderId="0" xfId="0" applyFont="1" applyAlignment="1">
      <alignment horizontal="center" vertical="center"/>
    </xf>
    <xf numFmtId="0" fontId="1" fillId="0" borderId="1" xfId="0" applyFont="1" applyBorder="1"/>
    <xf numFmtId="0" fontId="0" fillId="0" borderId="1" xfId="0" applyBorder="1"/>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0" borderId="2" xfId="0" applyFont="1" applyFill="1" applyBorder="1" applyAlignment="1">
      <alignment horizontal="center" vertical="center"/>
    </xf>
    <xf numFmtId="0" fontId="3" fillId="0" borderId="0" xfId="0" applyFont="1" applyAlignment="1">
      <alignment horizontal="centerContinuous" vertical="center"/>
    </xf>
    <xf numFmtId="3" fontId="1" fillId="0" borderId="0" xfId="0" applyNumberFormat="1" applyFont="1" applyAlignment="1">
      <alignment horizontal="centerContinuous" vertical="center"/>
    </xf>
    <xf numFmtId="3" fontId="1" fillId="2"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1" xfId="0" applyNumberFormat="1" applyBorder="1" applyAlignment="1">
      <alignment horizontal="center"/>
    </xf>
    <xf numFmtId="3" fontId="1" fillId="2" borderId="1" xfId="0" applyNumberFormat="1" applyFont="1" applyFill="1" applyBorder="1" applyAlignment="1">
      <alignment horizontal="center"/>
    </xf>
    <xf numFmtId="3" fontId="0" fillId="0" borderId="0" xfId="0" applyNumberFormat="1"/>
    <xf numFmtId="3" fontId="1" fillId="0" borderId="0" xfId="0" applyNumberFormat="1" applyFont="1" applyAlignment="1" applyProtection="1">
      <alignment horizontal="centerContinuous" vertical="center"/>
    </xf>
    <xf numFmtId="3" fontId="1" fillId="2" borderId="1" xfId="0" applyNumberFormat="1" applyFont="1" applyFill="1" applyBorder="1" applyAlignment="1" applyProtection="1">
      <alignment horizontal="center" vertical="center"/>
    </xf>
    <xf numFmtId="3" fontId="1" fillId="2" borderId="1" xfId="0" applyNumberFormat="1" applyFont="1" applyFill="1" applyBorder="1" applyAlignment="1" applyProtection="1">
      <alignment horizontal="center"/>
    </xf>
    <xf numFmtId="3" fontId="0" fillId="0" borderId="0" xfId="0" applyNumberFormat="1" applyProtection="1"/>
    <xf numFmtId="0" fontId="0" fillId="0" borderId="0" xfId="0" applyAlignment="1">
      <alignment vertical="top"/>
    </xf>
    <xf numFmtId="0" fontId="0" fillId="0" borderId="0" xfId="0" applyAlignment="1"/>
    <xf numFmtId="0" fontId="2" fillId="0" borderId="1" xfId="0" applyFont="1" applyBorder="1"/>
    <xf numFmtId="0" fontId="1" fillId="2" borderId="1" xfId="0" applyNumberFormat="1" applyFont="1" applyFill="1" applyBorder="1" applyAlignment="1">
      <alignment horizontal="center" vertical="center" wrapText="1"/>
    </xf>
    <xf numFmtId="0" fontId="2" fillId="0" borderId="1" xfId="0" applyFont="1" applyBorder="1" applyAlignment="1">
      <alignment wrapText="1"/>
    </xf>
    <xf numFmtId="0" fontId="2" fillId="0" borderId="0" xfId="0" applyFont="1"/>
    <xf numFmtId="0" fontId="6" fillId="0" borderId="0" xfId="0" applyFont="1" applyAlignment="1">
      <alignment vertical="center" wrapText="1"/>
    </xf>
    <xf numFmtId="0" fontId="6" fillId="0" borderId="0" xfId="0" applyFont="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Alignment="1">
      <alignment horizontal="centerContinuous" vertical="center" wrapText="1"/>
    </xf>
    <xf numFmtId="0" fontId="8" fillId="0" borderId="0" xfId="0" applyFont="1" applyAlignment="1">
      <alignment horizontal="centerContinuous" vertical="center" wrapText="1"/>
    </xf>
    <xf numFmtId="0" fontId="0" fillId="0" borderId="3" xfId="0" applyBorder="1"/>
    <xf numFmtId="0" fontId="1" fillId="0" borderId="4" xfId="0" applyFont="1" applyBorder="1"/>
    <xf numFmtId="0" fontId="0" fillId="0" borderId="2" xfId="0" applyBorder="1"/>
    <xf numFmtId="0" fontId="0" fillId="0" borderId="5" xfId="0" applyBorder="1"/>
    <xf numFmtId="0" fontId="0" fillId="0" borderId="6" xfId="0" applyBorder="1"/>
    <xf numFmtId="0" fontId="0" fillId="0" borderId="7" xfId="0" applyBorder="1"/>
    <xf numFmtId="0" fontId="2" fillId="0" borderId="3" xfId="0" applyFont="1" applyBorder="1" applyAlignment="1">
      <alignment wrapText="1"/>
    </xf>
    <xf numFmtId="0" fontId="0" fillId="0" borderId="8" xfId="0" applyBorder="1"/>
    <xf numFmtId="6" fontId="0" fillId="0" borderId="3" xfId="0" applyNumberFormat="1" applyBorder="1"/>
    <xf numFmtId="0" fontId="0" fillId="0" borderId="4" xfId="0" applyBorder="1"/>
    <xf numFmtId="0" fontId="0" fillId="0" borderId="9" xfId="0" applyBorder="1"/>
    <xf numFmtId="3" fontId="2" fillId="0" borderId="0" xfId="0" applyNumberFormat="1" applyFont="1"/>
    <xf numFmtId="0" fontId="2" fillId="0" borderId="0" xfId="0" applyFont="1" applyAlignment="1">
      <alignment vertical="top"/>
    </xf>
    <xf numFmtId="3" fontId="0" fillId="0" borderId="0" xfId="0" applyNumberFormat="1" applyBorder="1"/>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0" fontId="0" fillId="0" borderId="0" xfId="0" applyFill="1"/>
    <xf numFmtId="3" fontId="1" fillId="2" borderId="10" xfId="0" applyNumberFormat="1" applyFont="1" applyFill="1" applyBorder="1" applyAlignment="1" applyProtection="1">
      <alignment horizontal="center"/>
    </xf>
    <xf numFmtId="3" fontId="1" fillId="2" borderId="11" xfId="0" applyNumberFormat="1" applyFont="1" applyFill="1" applyBorder="1" applyAlignment="1" applyProtection="1">
      <alignment horizontal="center"/>
    </xf>
    <xf numFmtId="3" fontId="1" fillId="0" borderId="0" xfId="0" applyNumberFormat="1" applyFont="1" applyFill="1" applyBorder="1" applyAlignment="1" applyProtection="1">
      <alignment horizontal="center"/>
    </xf>
    <xf numFmtId="3" fontId="1" fillId="2" borderId="12" xfId="0" applyNumberFormat="1" applyFont="1" applyFill="1" applyBorder="1" applyAlignment="1" applyProtection="1">
      <alignment horizontal="center"/>
    </xf>
    <xf numFmtId="3" fontId="2" fillId="0" borderId="0" xfId="0" applyNumberFormat="1" applyFont="1" applyAlignment="1">
      <alignment vertical="top"/>
    </xf>
    <xf numFmtId="0" fontId="1" fillId="0" borderId="0" xfId="0" applyFont="1" applyFill="1" applyBorder="1" applyAlignment="1">
      <alignment horizontal="left"/>
    </xf>
    <xf numFmtId="0" fontId="2" fillId="0" borderId="0" xfId="0" applyFont="1" applyBorder="1"/>
    <xf numFmtId="0" fontId="0" fillId="0" borderId="0" xfId="0" applyBorder="1" applyAlignment="1"/>
    <xf numFmtId="3" fontId="1" fillId="0" borderId="13" xfId="0" applyNumberFormat="1" applyFont="1" applyBorder="1" applyAlignment="1">
      <alignment horizontal="right"/>
    </xf>
    <xf numFmtId="3" fontId="1" fillId="0" borderId="14" xfId="0" applyNumberFormat="1" applyFont="1" applyBorder="1" applyAlignment="1">
      <alignment horizontal="right"/>
    </xf>
    <xf numFmtId="3" fontId="1" fillId="0" borderId="15" xfId="0" applyNumberFormat="1" applyFont="1" applyFill="1" applyBorder="1" applyAlignment="1">
      <alignment horizontal="right"/>
    </xf>
    <xf numFmtId="3" fontId="1" fillId="0" borderId="16" xfId="0" applyNumberFormat="1" applyFont="1" applyFill="1" applyBorder="1" applyAlignment="1">
      <alignment horizontal="right"/>
    </xf>
    <xf numFmtId="3" fontId="1" fillId="0" borderId="17" xfId="0" applyNumberFormat="1" applyFont="1" applyFill="1" applyBorder="1" applyAlignment="1">
      <alignment horizontal="right"/>
    </xf>
    <xf numFmtId="3" fontId="1" fillId="0" borderId="18" xfId="0" applyNumberFormat="1" applyFont="1" applyFill="1" applyBorder="1" applyAlignment="1">
      <alignment horizontal="right"/>
    </xf>
    <xf numFmtId="3" fontId="1" fillId="0" borderId="3" xfId="0" applyNumberFormat="1" applyFont="1" applyFill="1" applyBorder="1" applyAlignment="1">
      <alignment horizontal="right"/>
    </xf>
    <xf numFmtId="0" fontId="2" fillId="0" borderId="1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topLeftCell="A34" workbookViewId="0">
      <selection activeCell="C11" sqref="C11"/>
    </sheetView>
  </sheetViews>
  <sheetFormatPr defaultRowHeight="13.2" x14ac:dyDescent="0.25"/>
  <cols>
    <col min="1" max="1" width="28.6640625" customWidth="1"/>
    <col min="2" max="2" width="25.88671875" customWidth="1"/>
    <col min="3" max="3" width="10.44140625" style="13" customWidth="1"/>
    <col min="4" max="4" width="11.6640625" style="13" customWidth="1"/>
    <col min="5" max="5" width="13.5546875" style="13" customWidth="1"/>
    <col min="6" max="6" width="12.109375" style="17" customWidth="1"/>
  </cols>
  <sheetData>
    <row r="1" spans="1:6" ht="31.5" customHeight="1" x14ac:dyDescent="0.25">
      <c r="A1" s="7" t="s">
        <v>21</v>
      </c>
      <c r="B1" s="7"/>
      <c r="C1" s="8"/>
      <c r="D1" s="8"/>
      <c r="E1" s="8"/>
      <c r="F1" s="14"/>
    </row>
    <row r="2" spans="1:6" ht="7.8" customHeight="1" x14ac:dyDescent="0.25">
      <c r="A2" s="7"/>
      <c r="B2" s="7"/>
      <c r="C2" s="8"/>
      <c r="D2" s="8"/>
      <c r="E2" s="8"/>
      <c r="F2" s="14"/>
    </row>
    <row r="3" spans="1:6" x14ac:dyDescent="0.25">
      <c r="A3" s="23" t="s">
        <v>49</v>
      </c>
    </row>
    <row r="4" spans="1:6" x14ac:dyDescent="0.25">
      <c r="A4" s="23" t="s">
        <v>63</v>
      </c>
    </row>
    <row r="5" spans="1:6" s="1" customFormat="1" ht="21" customHeight="1" x14ac:dyDescent="0.25">
      <c r="A5" s="4" t="s">
        <v>0</v>
      </c>
      <c r="B5" s="4" t="s">
        <v>25</v>
      </c>
      <c r="C5" s="9" t="s">
        <v>28</v>
      </c>
      <c r="D5" s="9" t="s">
        <v>1</v>
      </c>
      <c r="E5" s="9" t="s">
        <v>2</v>
      </c>
      <c r="F5" s="15" t="s">
        <v>17</v>
      </c>
    </row>
    <row r="6" spans="1:6" x14ac:dyDescent="0.25">
      <c r="A6" s="2" t="s">
        <v>3</v>
      </c>
      <c r="B6" s="2"/>
      <c r="C6" s="11"/>
      <c r="D6" s="11"/>
      <c r="E6" s="11"/>
      <c r="F6" s="16">
        <f>SUM(C6:E6)</f>
        <v>0</v>
      </c>
    </row>
    <row r="7" spans="1:6" x14ac:dyDescent="0.25">
      <c r="A7" s="3" t="s">
        <v>4</v>
      </c>
      <c r="B7" s="3"/>
      <c r="C7" s="11"/>
      <c r="D7" s="11"/>
      <c r="E7" s="11"/>
      <c r="F7" s="16">
        <f t="shared" ref="F7:F47" si="0">SUM(C7:E7)</f>
        <v>0</v>
      </c>
    </row>
    <row r="8" spans="1:6" x14ac:dyDescent="0.25">
      <c r="A8" s="3" t="s">
        <v>5</v>
      </c>
      <c r="B8" s="3"/>
      <c r="C8" s="11"/>
      <c r="D8" s="11"/>
      <c r="E8" s="11"/>
      <c r="F8" s="16">
        <f t="shared" si="0"/>
        <v>0</v>
      </c>
    </row>
    <row r="9" spans="1:6" x14ac:dyDescent="0.25">
      <c r="A9" s="3" t="s">
        <v>6</v>
      </c>
      <c r="B9" s="3"/>
      <c r="C9" s="11"/>
      <c r="D9" s="11"/>
      <c r="E9" s="11"/>
      <c r="F9" s="16">
        <f t="shared" si="0"/>
        <v>0</v>
      </c>
    </row>
    <row r="10" spans="1:6" x14ac:dyDescent="0.25">
      <c r="A10" s="3" t="s">
        <v>7</v>
      </c>
      <c r="B10" s="3"/>
      <c r="C10" s="11"/>
      <c r="D10" s="11"/>
      <c r="E10" s="11"/>
      <c r="F10" s="16">
        <f t="shared" si="0"/>
        <v>0</v>
      </c>
    </row>
    <row r="11" spans="1:6" x14ac:dyDescent="0.25">
      <c r="A11" s="3" t="s">
        <v>22</v>
      </c>
      <c r="B11" s="3"/>
      <c r="C11" s="11"/>
      <c r="D11" s="11"/>
      <c r="E11" s="11"/>
      <c r="F11" s="16">
        <f t="shared" si="0"/>
        <v>0</v>
      </c>
    </row>
    <row r="12" spans="1:6" x14ac:dyDescent="0.25">
      <c r="A12" s="3"/>
      <c r="B12" s="3"/>
      <c r="C12" s="11"/>
      <c r="D12" s="11" t="s">
        <v>26</v>
      </c>
      <c r="E12" s="11"/>
      <c r="F12" s="16">
        <f>SUM(C12:E12)</f>
        <v>0</v>
      </c>
    </row>
    <row r="13" spans="1:6" x14ac:dyDescent="0.25">
      <c r="A13" s="3"/>
      <c r="B13" s="3"/>
      <c r="C13" s="11"/>
      <c r="D13" s="11"/>
      <c r="E13" s="11"/>
      <c r="F13" s="16">
        <f>SUM(C13:E13)</f>
        <v>0</v>
      </c>
    </row>
    <row r="14" spans="1:6" x14ac:dyDescent="0.25">
      <c r="A14" s="3"/>
      <c r="B14" s="3"/>
      <c r="C14" s="11"/>
      <c r="D14" s="11"/>
      <c r="E14" s="11"/>
      <c r="F14" s="16">
        <f t="shared" si="0"/>
        <v>0</v>
      </c>
    </row>
    <row r="15" spans="1:6" x14ac:dyDescent="0.25">
      <c r="A15" s="3"/>
      <c r="B15" s="3"/>
      <c r="C15" s="11"/>
      <c r="D15" s="11"/>
      <c r="E15" s="11"/>
      <c r="F15" s="16">
        <f t="shared" si="0"/>
        <v>0</v>
      </c>
    </row>
    <row r="16" spans="1:6" x14ac:dyDescent="0.25">
      <c r="A16" s="3" t="s">
        <v>13</v>
      </c>
      <c r="B16" s="3"/>
      <c r="C16" s="11"/>
      <c r="D16" s="11"/>
      <c r="E16" s="11"/>
      <c r="F16" s="16">
        <f t="shared" si="0"/>
        <v>0</v>
      </c>
    </row>
    <row r="17" spans="1:6" x14ac:dyDescent="0.25">
      <c r="A17" s="3"/>
      <c r="B17" s="3"/>
      <c r="C17" s="11"/>
      <c r="D17" s="11"/>
      <c r="E17" s="11"/>
      <c r="F17" s="16">
        <f t="shared" si="0"/>
        <v>0</v>
      </c>
    </row>
    <row r="18" spans="1:6" x14ac:dyDescent="0.25">
      <c r="A18" s="3"/>
      <c r="B18" s="3"/>
      <c r="C18" s="11"/>
      <c r="D18" s="11"/>
      <c r="E18" s="11"/>
      <c r="F18" s="16">
        <f t="shared" si="0"/>
        <v>0</v>
      </c>
    </row>
    <row r="19" spans="1:6" x14ac:dyDescent="0.25">
      <c r="A19" s="2" t="s">
        <v>8</v>
      </c>
      <c r="B19" s="2"/>
      <c r="C19" s="11"/>
      <c r="D19" s="11"/>
      <c r="E19" s="11"/>
      <c r="F19" s="16">
        <f t="shared" si="0"/>
        <v>0</v>
      </c>
    </row>
    <row r="20" spans="1:6" x14ac:dyDescent="0.25">
      <c r="A20" s="3" t="s">
        <v>9</v>
      </c>
      <c r="B20" s="3"/>
      <c r="C20" s="11"/>
      <c r="D20" s="11"/>
      <c r="E20" s="11"/>
      <c r="F20" s="16">
        <f t="shared" si="0"/>
        <v>0</v>
      </c>
    </row>
    <row r="21" spans="1:6" x14ac:dyDescent="0.25">
      <c r="A21" s="3" t="s">
        <v>23</v>
      </c>
      <c r="B21" s="3"/>
      <c r="C21" s="11"/>
      <c r="D21" s="11"/>
      <c r="E21" s="11"/>
      <c r="F21" s="16">
        <f t="shared" si="0"/>
        <v>0</v>
      </c>
    </row>
    <row r="22" spans="1:6" x14ac:dyDescent="0.25">
      <c r="A22" s="3"/>
      <c r="B22" s="3"/>
      <c r="C22" s="11"/>
      <c r="D22" s="11"/>
      <c r="E22" s="11"/>
      <c r="F22" s="16">
        <f t="shared" si="0"/>
        <v>0</v>
      </c>
    </row>
    <row r="23" spans="1:6" x14ac:dyDescent="0.25">
      <c r="A23" s="3"/>
      <c r="B23" s="3"/>
      <c r="C23" s="11"/>
      <c r="D23" s="11"/>
      <c r="E23" s="11"/>
      <c r="F23" s="16">
        <f t="shared" si="0"/>
        <v>0</v>
      </c>
    </row>
    <row r="24" spans="1:6" x14ac:dyDescent="0.25">
      <c r="A24" s="3"/>
      <c r="B24" s="3"/>
      <c r="C24" s="11"/>
      <c r="D24" s="11"/>
      <c r="E24" s="11"/>
      <c r="F24" s="16">
        <f t="shared" si="0"/>
        <v>0</v>
      </c>
    </row>
    <row r="25" spans="1:6" x14ac:dyDescent="0.25">
      <c r="A25" s="3"/>
      <c r="B25" s="3"/>
      <c r="C25" s="11"/>
      <c r="D25" s="11"/>
      <c r="E25" s="11"/>
      <c r="F25" s="16">
        <f t="shared" si="0"/>
        <v>0</v>
      </c>
    </row>
    <row r="26" spans="1:6" x14ac:dyDescent="0.25">
      <c r="A26" s="2" t="s">
        <v>10</v>
      </c>
      <c r="B26" s="2"/>
      <c r="C26" s="11"/>
      <c r="D26" s="11"/>
      <c r="E26" s="11"/>
      <c r="F26" s="16">
        <f t="shared" si="0"/>
        <v>0</v>
      </c>
    </row>
    <row r="27" spans="1:6" x14ac:dyDescent="0.25">
      <c r="A27" s="3" t="s">
        <v>11</v>
      </c>
      <c r="B27" s="3"/>
      <c r="C27" s="11"/>
      <c r="D27" s="11"/>
      <c r="E27" s="11"/>
      <c r="F27" s="16">
        <f t="shared" si="0"/>
        <v>0</v>
      </c>
    </row>
    <row r="28" spans="1:6" x14ac:dyDescent="0.25">
      <c r="A28" s="3" t="s">
        <v>12</v>
      </c>
      <c r="B28" s="3"/>
      <c r="C28" s="11"/>
      <c r="D28" s="11"/>
      <c r="E28" s="11"/>
      <c r="F28" s="16">
        <f t="shared" si="0"/>
        <v>0</v>
      </c>
    </row>
    <row r="29" spans="1:6" x14ac:dyDescent="0.25">
      <c r="A29" s="3" t="s">
        <v>24</v>
      </c>
      <c r="B29" s="3"/>
      <c r="C29" s="11"/>
      <c r="D29" s="11"/>
      <c r="E29" s="11"/>
      <c r="F29" s="16">
        <f>SUM(C29:E29)</f>
        <v>0</v>
      </c>
    </row>
    <row r="30" spans="1:6" x14ac:dyDescent="0.25">
      <c r="A30" s="3" t="s">
        <v>13</v>
      </c>
      <c r="B30" s="3"/>
      <c r="C30" s="11"/>
      <c r="D30" s="11"/>
      <c r="E30" s="11"/>
      <c r="F30" s="16">
        <f t="shared" si="0"/>
        <v>0</v>
      </c>
    </row>
    <row r="31" spans="1:6" x14ac:dyDescent="0.25">
      <c r="A31" s="3"/>
      <c r="B31" s="3"/>
      <c r="C31" s="11"/>
      <c r="D31" s="11"/>
      <c r="E31" s="11"/>
      <c r="F31" s="16">
        <f t="shared" si="0"/>
        <v>0</v>
      </c>
    </row>
    <row r="32" spans="1:6" x14ac:dyDescent="0.25">
      <c r="A32" s="3"/>
      <c r="B32" s="3"/>
      <c r="C32" s="11"/>
      <c r="D32" s="11"/>
      <c r="E32" s="11"/>
      <c r="F32" s="16">
        <f t="shared" si="0"/>
        <v>0</v>
      </c>
    </row>
    <row r="33" spans="1:6" x14ac:dyDescent="0.25">
      <c r="A33" s="3"/>
      <c r="B33" s="3"/>
      <c r="C33" s="11"/>
      <c r="D33" s="11"/>
      <c r="E33" s="11"/>
      <c r="F33" s="16">
        <f t="shared" si="0"/>
        <v>0</v>
      </c>
    </row>
    <row r="34" spans="1:6" x14ac:dyDescent="0.25">
      <c r="A34" s="3"/>
      <c r="B34" s="3"/>
      <c r="C34" s="11"/>
      <c r="D34" s="11"/>
      <c r="E34" s="11"/>
      <c r="F34" s="16">
        <f t="shared" si="0"/>
        <v>0</v>
      </c>
    </row>
    <row r="35" spans="1:6" x14ac:dyDescent="0.25">
      <c r="A35" s="2" t="s">
        <v>14</v>
      </c>
      <c r="B35" s="2"/>
      <c r="C35" s="11"/>
      <c r="D35" s="11"/>
      <c r="E35" s="11"/>
      <c r="F35" s="16">
        <f t="shared" si="0"/>
        <v>0</v>
      </c>
    </row>
    <row r="36" spans="1:6" x14ac:dyDescent="0.25">
      <c r="A36" s="3" t="s">
        <v>15</v>
      </c>
      <c r="B36" s="3"/>
      <c r="C36" s="11"/>
      <c r="D36" s="11"/>
      <c r="E36" s="11"/>
      <c r="F36" s="16">
        <f t="shared" si="0"/>
        <v>0</v>
      </c>
    </row>
    <row r="37" spans="1:6" x14ac:dyDescent="0.25">
      <c r="A37" s="3" t="s">
        <v>18</v>
      </c>
      <c r="B37" s="3"/>
      <c r="C37" s="11"/>
      <c r="D37" s="11"/>
      <c r="E37" s="11"/>
      <c r="F37" s="16">
        <f t="shared" si="0"/>
        <v>0</v>
      </c>
    </row>
    <row r="38" spans="1:6" x14ac:dyDescent="0.25">
      <c r="A38" s="3" t="s">
        <v>19</v>
      </c>
      <c r="B38" s="3"/>
      <c r="C38" s="11"/>
      <c r="D38" s="11"/>
      <c r="E38" s="11"/>
      <c r="F38" s="16">
        <f t="shared" si="0"/>
        <v>0</v>
      </c>
    </row>
    <row r="39" spans="1:6" x14ac:dyDescent="0.25">
      <c r="A39" s="3"/>
      <c r="B39" s="3"/>
      <c r="C39" s="11"/>
      <c r="D39" s="11"/>
      <c r="E39" s="11"/>
      <c r="F39" s="16">
        <f t="shared" si="0"/>
        <v>0</v>
      </c>
    </row>
    <row r="40" spans="1:6" x14ac:dyDescent="0.25">
      <c r="A40" s="3"/>
      <c r="B40" s="3"/>
      <c r="C40" s="11"/>
      <c r="D40" s="11"/>
      <c r="E40" s="11"/>
      <c r="F40" s="16">
        <f t="shared" si="0"/>
        <v>0</v>
      </c>
    </row>
    <row r="41" spans="1:6" x14ac:dyDescent="0.25">
      <c r="A41" s="2" t="s">
        <v>16</v>
      </c>
      <c r="B41" s="2"/>
      <c r="C41" s="11"/>
      <c r="D41" s="11"/>
      <c r="E41" s="11"/>
      <c r="F41" s="16">
        <f t="shared" si="0"/>
        <v>0</v>
      </c>
    </row>
    <row r="42" spans="1:6" x14ac:dyDescent="0.25">
      <c r="A42" s="20"/>
      <c r="B42" s="20"/>
      <c r="C42" s="11"/>
      <c r="D42" s="11"/>
      <c r="E42" s="11"/>
      <c r="F42" s="16">
        <f t="shared" si="0"/>
        <v>0</v>
      </c>
    </row>
    <row r="43" spans="1:6" x14ac:dyDescent="0.25">
      <c r="A43" s="20"/>
      <c r="B43" s="20"/>
      <c r="C43" s="11"/>
      <c r="D43" s="11"/>
      <c r="E43" s="11"/>
      <c r="F43" s="16">
        <f t="shared" si="0"/>
        <v>0</v>
      </c>
    </row>
    <row r="44" spans="1:6" x14ac:dyDescent="0.25">
      <c r="A44" s="3"/>
      <c r="B44" s="3"/>
      <c r="C44" s="11"/>
      <c r="D44" s="11"/>
      <c r="E44" s="11"/>
      <c r="F44" s="16">
        <f t="shared" si="0"/>
        <v>0</v>
      </c>
    </row>
    <row r="45" spans="1:6" x14ac:dyDescent="0.25">
      <c r="A45" s="3"/>
      <c r="B45" s="3"/>
      <c r="C45" s="11"/>
      <c r="D45" s="11"/>
      <c r="E45" s="11"/>
      <c r="F45" s="16">
        <f t="shared" si="0"/>
        <v>0</v>
      </c>
    </row>
    <row r="46" spans="1:6" x14ac:dyDescent="0.25">
      <c r="A46" s="3"/>
      <c r="B46" s="3"/>
      <c r="C46" s="11"/>
      <c r="D46" s="11"/>
      <c r="E46" s="11"/>
      <c r="F46" s="16">
        <f t="shared" si="0"/>
        <v>0</v>
      </c>
    </row>
    <row r="47" spans="1:6" x14ac:dyDescent="0.25">
      <c r="A47" s="5" t="s">
        <v>20</v>
      </c>
      <c r="B47" s="5"/>
      <c r="C47" s="12">
        <f>SUM(C6:C46)</f>
        <v>0</v>
      </c>
      <c r="D47" s="12">
        <f>SUM(D6:D46)</f>
        <v>0</v>
      </c>
      <c r="E47" s="12">
        <f>SUM(E6:E46)</f>
        <v>0</v>
      </c>
      <c r="F47" s="16">
        <f t="shared" si="0"/>
        <v>0</v>
      </c>
    </row>
    <row r="48" spans="1:6" s="46" customFormat="1" x14ac:dyDescent="0.25">
      <c r="A48" s="52" t="s">
        <v>62</v>
      </c>
      <c r="B48" s="44"/>
      <c r="C48" s="45"/>
      <c r="D48" s="45"/>
      <c r="E48" s="45"/>
      <c r="F48" s="49"/>
    </row>
    <row r="49" spans="1:10" s="46" customFormat="1" ht="13.8" thickBot="1" x14ac:dyDescent="0.3">
      <c r="A49" s="44"/>
      <c r="B49" s="44"/>
      <c r="C49" s="45"/>
      <c r="D49" s="45"/>
      <c r="E49" s="45"/>
      <c r="F49" s="49"/>
    </row>
    <row r="50" spans="1:10" x14ac:dyDescent="0.25">
      <c r="A50" s="44"/>
      <c r="B50" s="44"/>
      <c r="C50" s="57" t="s">
        <v>60</v>
      </c>
      <c r="D50" s="58"/>
      <c r="E50" s="58"/>
      <c r="F50" s="47">
        <f>D47+E47</f>
        <v>0</v>
      </c>
    </row>
    <row r="51" spans="1:10" x14ac:dyDescent="0.25">
      <c r="A51" s="44"/>
      <c r="B51" s="44"/>
      <c r="C51" s="59" t="s">
        <v>59</v>
      </c>
      <c r="D51" s="60"/>
      <c r="E51" s="61"/>
      <c r="F51" s="50">
        <f>C47</f>
        <v>0</v>
      </c>
    </row>
    <row r="52" spans="1:10" ht="13.8" thickBot="1" x14ac:dyDescent="0.3">
      <c r="A52" s="44"/>
      <c r="B52" s="44"/>
      <c r="C52" s="55" t="s">
        <v>61</v>
      </c>
      <c r="D52" s="56"/>
      <c r="E52" s="56"/>
      <c r="F52" s="48">
        <f>0.1*F51</f>
        <v>0</v>
      </c>
    </row>
    <row r="54" spans="1:10" x14ac:dyDescent="0.25">
      <c r="A54" s="23"/>
      <c r="B54" s="53"/>
      <c r="D54" s="51"/>
      <c r="E54" s="43"/>
    </row>
    <row r="57" spans="1:10" ht="13.5" customHeight="1" x14ac:dyDescent="0.25">
      <c r="G57" s="19"/>
      <c r="H57" s="19"/>
      <c r="I57" s="19"/>
      <c r="J57" s="19"/>
    </row>
    <row r="58" spans="1:10" x14ac:dyDescent="0.25">
      <c r="B58" s="41"/>
      <c r="C58" s="43"/>
      <c r="E58" s="43"/>
    </row>
    <row r="59" spans="1:10" x14ac:dyDescent="0.25">
      <c r="A59" s="18"/>
      <c r="B59" s="42"/>
      <c r="C59" s="54"/>
      <c r="D59" s="19"/>
      <c r="E59" s="19"/>
      <c r="F59" s="19"/>
    </row>
  </sheetData>
  <mergeCells count="3">
    <mergeCell ref="C52:E52"/>
    <mergeCell ref="C50:E50"/>
    <mergeCell ref="C51:E51"/>
  </mergeCells>
  <phoneticPr fontId="0" type="noConversion"/>
  <pageMargins left="0.25" right="0.25" top="0.25" bottom="0.25" header="0" footer="0"/>
  <pageSetup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8"/>
  <sheetViews>
    <sheetView workbookViewId="0">
      <selection activeCell="A55" sqref="A55:G58"/>
    </sheetView>
  </sheetViews>
  <sheetFormatPr defaultRowHeight="13.2" x14ac:dyDescent="0.25"/>
  <cols>
    <col min="1" max="1" width="28.5546875" customWidth="1"/>
    <col min="2" max="2" width="22.109375" customWidth="1"/>
    <col min="7" max="7" width="74.109375" customWidth="1"/>
  </cols>
  <sheetData>
    <row r="1" spans="1:7" x14ac:dyDescent="0.25">
      <c r="C1" s="13"/>
      <c r="D1" s="13"/>
      <c r="E1" s="13"/>
      <c r="F1" s="17"/>
    </row>
    <row r="2" spans="1:7" ht="33" x14ac:dyDescent="0.25">
      <c r="A2" s="7" t="s">
        <v>51</v>
      </c>
      <c r="B2" s="7"/>
      <c r="C2" s="8"/>
      <c r="D2" s="8"/>
      <c r="E2" s="8"/>
      <c r="F2" s="14"/>
    </row>
    <row r="3" spans="1:7" ht="46.8" x14ac:dyDescent="0.25">
      <c r="A3" s="29" t="s">
        <v>50</v>
      </c>
      <c r="B3" s="28"/>
      <c r="C3" s="8"/>
      <c r="D3" s="8"/>
      <c r="E3" s="8"/>
      <c r="F3" s="14"/>
    </row>
    <row r="4" spans="1:7" x14ac:dyDescent="0.25">
      <c r="A4" s="23" t="s">
        <v>52</v>
      </c>
      <c r="C4" s="13"/>
      <c r="D4" s="13"/>
      <c r="E4" s="13"/>
      <c r="F4" s="17"/>
    </row>
    <row r="5" spans="1:7" x14ac:dyDescent="0.25">
      <c r="A5" t="s">
        <v>27</v>
      </c>
      <c r="C5" s="13"/>
      <c r="D5" s="13"/>
      <c r="E5" s="13"/>
      <c r="F5" s="17"/>
    </row>
    <row r="6" spans="1:7" ht="26.4" x14ac:dyDescent="0.25">
      <c r="A6" s="4" t="s">
        <v>0</v>
      </c>
      <c r="B6" s="4" t="s">
        <v>25</v>
      </c>
      <c r="C6" s="9" t="s">
        <v>28</v>
      </c>
      <c r="D6" s="9" t="s">
        <v>1</v>
      </c>
      <c r="E6" s="21" t="s">
        <v>2</v>
      </c>
      <c r="F6" s="15" t="s">
        <v>17</v>
      </c>
    </row>
    <row r="7" spans="1:7" x14ac:dyDescent="0.25">
      <c r="A7" s="6"/>
      <c r="B7" s="6"/>
      <c r="C7" s="10"/>
      <c r="D7" s="10"/>
      <c r="E7" s="10"/>
      <c r="F7" s="15"/>
    </row>
    <row r="8" spans="1:7" ht="13.8" thickBot="1" x14ac:dyDescent="0.3">
      <c r="A8" s="31" t="s">
        <v>3</v>
      </c>
      <c r="B8" s="2"/>
      <c r="C8" s="11"/>
      <c r="D8" s="11"/>
      <c r="E8" s="11"/>
      <c r="F8" s="16">
        <f>SUM(C8:E8)</f>
        <v>0</v>
      </c>
    </row>
    <row r="9" spans="1:7" ht="13.8" customHeight="1" x14ac:dyDescent="0.25">
      <c r="A9" s="33" t="s">
        <v>4</v>
      </c>
      <c r="B9" s="30" t="s">
        <v>29</v>
      </c>
      <c r="C9" s="11"/>
      <c r="D9" s="11">
        <v>1400</v>
      </c>
      <c r="E9" s="11"/>
      <c r="F9" s="16">
        <f t="shared" ref="F9:F48" si="0">SUM(C9:E9)</f>
        <v>1400</v>
      </c>
      <c r="G9" s="62" t="s">
        <v>56</v>
      </c>
    </row>
    <row r="10" spans="1:7" x14ac:dyDescent="0.25">
      <c r="A10" s="34" t="s">
        <v>5</v>
      </c>
      <c r="B10" s="30" t="s">
        <v>30</v>
      </c>
      <c r="C10" s="11"/>
      <c r="D10" s="11">
        <v>450</v>
      </c>
      <c r="E10" s="11"/>
      <c r="F10" s="16">
        <f t="shared" si="0"/>
        <v>450</v>
      </c>
      <c r="G10" s="62"/>
    </row>
    <row r="11" spans="1:7" x14ac:dyDescent="0.25">
      <c r="A11" s="34" t="s">
        <v>6</v>
      </c>
      <c r="B11" s="30" t="s">
        <v>31</v>
      </c>
      <c r="C11" s="11"/>
      <c r="D11" s="11">
        <v>240</v>
      </c>
      <c r="E11" s="11"/>
      <c r="F11" s="16">
        <f t="shared" si="0"/>
        <v>240</v>
      </c>
      <c r="G11" s="62"/>
    </row>
    <row r="12" spans="1:7" ht="13.8" thickBot="1" x14ac:dyDescent="0.3">
      <c r="A12" s="35" t="s">
        <v>7</v>
      </c>
      <c r="B12" s="30" t="s">
        <v>32</v>
      </c>
      <c r="C12" s="11"/>
      <c r="D12" s="11">
        <v>450</v>
      </c>
      <c r="E12" s="11"/>
      <c r="F12" s="16">
        <f t="shared" si="0"/>
        <v>450</v>
      </c>
      <c r="G12" s="62"/>
    </row>
    <row r="13" spans="1:7" ht="13.8" thickBot="1" x14ac:dyDescent="0.3">
      <c r="A13" s="37" t="s">
        <v>22</v>
      </c>
      <c r="B13" s="3"/>
      <c r="C13" s="11"/>
      <c r="D13" s="11"/>
      <c r="E13" s="11"/>
      <c r="F13" s="16">
        <f t="shared" si="0"/>
        <v>0</v>
      </c>
    </row>
    <row r="14" spans="1:7" ht="13.2" customHeight="1" x14ac:dyDescent="0.25">
      <c r="A14" s="33" t="s">
        <v>33</v>
      </c>
      <c r="B14" s="36" t="s">
        <v>57</v>
      </c>
      <c r="C14" s="11">
        <v>1000</v>
      </c>
      <c r="D14" s="11">
        <v>500</v>
      </c>
      <c r="E14" s="11"/>
      <c r="F14" s="16">
        <f>SUM(C14:E14)</f>
        <v>1500</v>
      </c>
      <c r="G14" s="62" t="s">
        <v>53</v>
      </c>
    </row>
    <row r="15" spans="1:7" ht="13.8" thickBot="1" x14ac:dyDescent="0.3">
      <c r="A15" s="35" t="s">
        <v>34</v>
      </c>
      <c r="B15" s="30" t="s">
        <v>35</v>
      </c>
      <c r="C15" s="11"/>
      <c r="D15" s="11">
        <v>500</v>
      </c>
      <c r="E15" s="11"/>
      <c r="F15" s="16">
        <f>SUM(C15:E15)</f>
        <v>500</v>
      </c>
      <c r="G15" s="62"/>
    </row>
    <row r="16" spans="1:7" x14ac:dyDescent="0.25">
      <c r="A16" s="32"/>
      <c r="B16" s="3"/>
      <c r="C16" s="11"/>
      <c r="D16" s="11"/>
      <c r="E16" s="11"/>
      <c r="F16" s="16">
        <f t="shared" si="0"/>
        <v>0</v>
      </c>
      <c r="G16" s="62"/>
    </row>
    <row r="17" spans="1:7" x14ac:dyDescent="0.25">
      <c r="A17" s="3"/>
      <c r="B17" s="3"/>
      <c r="C17" s="11"/>
      <c r="D17" s="11"/>
      <c r="E17" s="11"/>
      <c r="F17" s="16">
        <f t="shared" si="0"/>
        <v>0</v>
      </c>
    </row>
    <row r="18" spans="1:7" ht="13.8" thickBot="1" x14ac:dyDescent="0.3">
      <c r="A18" s="39" t="s">
        <v>13</v>
      </c>
      <c r="B18" s="3"/>
      <c r="C18" s="11"/>
      <c r="D18" s="11"/>
      <c r="E18" s="11"/>
      <c r="F18" s="16">
        <f t="shared" si="0"/>
        <v>0</v>
      </c>
    </row>
    <row r="19" spans="1:7" ht="27" thickBot="1" x14ac:dyDescent="0.3">
      <c r="A19" s="40" t="s">
        <v>36</v>
      </c>
      <c r="B19" s="38" t="s">
        <v>37</v>
      </c>
      <c r="C19" s="11"/>
      <c r="D19" s="11"/>
      <c r="E19" s="11">
        <v>200</v>
      </c>
      <c r="F19" s="16">
        <f t="shared" si="0"/>
        <v>200</v>
      </c>
      <c r="G19" s="27" t="s">
        <v>65</v>
      </c>
    </row>
    <row r="20" spans="1:7" x14ac:dyDescent="0.25">
      <c r="A20" s="32"/>
      <c r="B20" s="3"/>
      <c r="C20" s="11"/>
      <c r="D20" s="11"/>
      <c r="E20" s="11"/>
      <c r="F20" s="16">
        <f t="shared" si="0"/>
        <v>0</v>
      </c>
    </row>
    <row r="21" spans="1:7" x14ac:dyDescent="0.25">
      <c r="A21" s="2" t="s">
        <v>8</v>
      </c>
      <c r="B21" s="2"/>
      <c r="C21" s="11"/>
      <c r="D21" s="11"/>
      <c r="E21" s="11"/>
      <c r="F21" s="16">
        <f t="shared" si="0"/>
        <v>0</v>
      </c>
    </row>
    <row r="22" spans="1:7" x14ac:dyDescent="0.25">
      <c r="A22" s="3" t="s">
        <v>9</v>
      </c>
      <c r="B22" s="3"/>
      <c r="C22" s="11"/>
      <c r="D22" s="11"/>
      <c r="E22" s="11"/>
      <c r="F22" s="16">
        <f t="shared" si="0"/>
        <v>0</v>
      </c>
    </row>
    <row r="23" spans="1:7" x14ac:dyDescent="0.25">
      <c r="A23" s="3" t="s">
        <v>23</v>
      </c>
      <c r="B23" s="3"/>
      <c r="C23" s="11"/>
      <c r="D23" s="11"/>
      <c r="E23" s="11"/>
      <c r="F23" s="16">
        <f t="shared" si="0"/>
        <v>0</v>
      </c>
    </row>
    <row r="24" spans="1:7" x14ac:dyDescent="0.25">
      <c r="A24" s="3" t="s">
        <v>33</v>
      </c>
      <c r="B24" s="3" t="s">
        <v>38</v>
      </c>
      <c r="C24" s="11">
        <v>180</v>
      </c>
      <c r="D24" s="11"/>
      <c r="E24" s="11"/>
      <c r="F24" s="16">
        <f t="shared" si="0"/>
        <v>180</v>
      </c>
    </row>
    <row r="25" spans="1:7" ht="26.4" x14ac:dyDescent="0.25">
      <c r="A25" s="3" t="s">
        <v>33</v>
      </c>
      <c r="B25" s="22" t="s">
        <v>39</v>
      </c>
      <c r="C25" s="11">
        <v>200</v>
      </c>
      <c r="D25" s="11">
        <v>40</v>
      </c>
      <c r="E25" s="11"/>
      <c r="F25" s="16">
        <f t="shared" si="0"/>
        <v>240</v>
      </c>
    </row>
    <row r="26" spans="1:7" ht="39.6" x14ac:dyDescent="0.25">
      <c r="A26" s="3" t="s">
        <v>34</v>
      </c>
      <c r="B26" s="22" t="s">
        <v>40</v>
      </c>
      <c r="C26" s="11">
        <v>120</v>
      </c>
      <c r="D26" s="11"/>
      <c r="E26" s="11"/>
      <c r="F26" s="16">
        <f t="shared" si="0"/>
        <v>120</v>
      </c>
    </row>
    <row r="27" spans="1:7" x14ac:dyDescent="0.25">
      <c r="A27" s="3"/>
      <c r="B27" s="3"/>
      <c r="C27" s="11"/>
      <c r="D27" s="11"/>
      <c r="E27" s="11"/>
      <c r="F27" s="16">
        <f t="shared" si="0"/>
        <v>0</v>
      </c>
    </row>
    <row r="28" spans="1:7" x14ac:dyDescent="0.25">
      <c r="A28" s="2" t="s">
        <v>10</v>
      </c>
      <c r="B28" s="2"/>
      <c r="C28" s="11"/>
      <c r="D28" s="11"/>
      <c r="E28" s="11"/>
      <c r="F28" s="16">
        <f t="shared" si="0"/>
        <v>0</v>
      </c>
    </row>
    <row r="29" spans="1:7" x14ac:dyDescent="0.25">
      <c r="A29" s="3" t="s">
        <v>11</v>
      </c>
      <c r="B29" s="3" t="s">
        <v>41</v>
      </c>
      <c r="C29" s="11">
        <v>300</v>
      </c>
      <c r="D29" s="11"/>
      <c r="E29" s="11"/>
      <c r="F29" s="16">
        <f t="shared" si="0"/>
        <v>300</v>
      </c>
      <c r="G29" s="23" t="s">
        <v>54</v>
      </c>
    </row>
    <row r="30" spans="1:7" x14ac:dyDescent="0.25">
      <c r="A30" s="3" t="s">
        <v>12</v>
      </c>
      <c r="B30" s="3"/>
      <c r="C30" s="11"/>
      <c r="D30" s="11"/>
      <c r="E30" s="11"/>
      <c r="F30" s="16">
        <f t="shared" si="0"/>
        <v>0</v>
      </c>
    </row>
    <row r="31" spans="1:7" ht="52.8" x14ac:dyDescent="0.25">
      <c r="A31" s="3" t="s">
        <v>24</v>
      </c>
      <c r="B31" s="3" t="s">
        <v>42</v>
      </c>
      <c r="C31" s="11">
        <v>200</v>
      </c>
      <c r="D31" s="11"/>
      <c r="E31" s="11"/>
      <c r="F31" s="16">
        <f>SUM(C31:E31)</f>
        <v>200</v>
      </c>
      <c r="G31" s="27" t="s">
        <v>55</v>
      </c>
    </row>
    <row r="32" spans="1:7" x14ac:dyDescent="0.25">
      <c r="A32" s="3" t="s">
        <v>13</v>
      </c>
      <c r="B32" s="3"/>
      <c r="C32" s="11"/>
      <c r="D32" s="11"/>
      <c r="E32" s="11"/>
      <c r="F32" s="16">
        <f t="shared" si="0"/>
        <v>0</v>
      </c>
    </row>
    <row r="33" spans="1:7" x14ac:dyDescent="0.25">
      <c r="A33" s="3"/>
      <c r="B33" s="3"/>
      <c r="C33" s="11"/>
      <c r="D33" s="11"/>
      <c r="E33" s="11"/>
      <c r="F33" s="16">
        <f t="shared" si="0"/>
        <v>0</v>
      </c>
    </row>
    <row r="34" spans="1:7" x14ac:dyDescent="0.25">
      <c r="A34" s="3"/>
      <c r="B34" s="3"/>
      <c r="C34" s="11"/>
      <c r="D34" s="11"/>
      <c r="E34" s="11"/>
      <c r="F34" s="16">
        <f t="shared" si="0"/>
        <v>0</v>
      </c>
    </row>
    <row r="35" spans="1:7" x14ac:dyDescent="0.25">
      <c r="A35" s="3"/>
      <c r="B35" s="3"/>
      <c r="C35" s="11"/>
      <c r="D35" s="11"/>
      <c r="E35" s="11"/>
      <c r="F35" s="16">
        <f t="shared" si="0"/>
        <v>0</v>
      </c>
    </row>
    <row r="36" spans="1:7" x14ac:dyDescent="0.25">
      <c r="A36" s="2" t="s">
        <v>14</v>
      </c>
      <c r="B36" s="2"/>
      <c r="C36" s="11"/>
      <c r="D36" s="11"/>
      <c r="E36" s="11"/>
      <c r="F36" s="16">
        <f t="shared" si="0"/>
        <v>0</v>
      </c>
    </row>
    <row r="37" spans="1:7" x14ac:dyDescent="0.25">
      <c r="A37" s="3" t="s">
        <v>15</v>
      </c>
      <c r="B37" s="3"/>
      <c r="C37" s="11"/>
      <c r="D37" s="11"/>
      <c r="E37" s="11"/>
      <c r="F37" s="16">
        <f t="shared" si="0"/>
        <v>0</v>
      </c>
    </row>
    <row r="38" spans="1:7" x14ac:dyDescent="0.25">
      <c r="A38" s="3" t="s">
        <v>18</v>
      </c>
      <c r="B38" s="3"/>
      <c r="C38" s="11"/>
      <c r="D38" s="11"/>
      <c r="E38" s="11"/>
      <c r="F38" s="16">
        <f t="shared" si="0"/>
        <v>0</v>
      </c>
    </row>
    <row r="39" spans="1:7" ht="39.6" x14ac:dyDescent="0.25">
      <c r="A39" s="3" t="s">
        <v>19</v>
      </c>
      <c r="B39" s="3"/>
      <c r="C39" s="11"/>
      <c r="D39" s="11"/>
      <c r="E39" s="11">
        <v>200</v>
      </c>
      <c r="F39" s="16">
        <f t="shared" si="0"/>
        <v>200</v>
      </c>
      <c r="G39" s="27" t="s">
        <v>58</v>
      </c>
    </row>
    <row r="40" spans="1:7" x14ac:dyDescent="0.25">
      <c r="A40" s="3"/>
      <c r="B40" s="3"/>
      <c r="C40" s="11"/>
      <c r="D40" s="11"/>
      <c r="E40" s="11"/>
      <c r="F40" s="16">
        <f t="shared" si="0"/>
        <v>0</v>
      </c>
    </row>
    <row r="41" spans="1:7" x14ac:dyDescent="0.25">
      <c r="A41" s="3"/>
      <c r="B41" s="3"/>
      <c r="C41" s="11"/>
      <c r="D41" s="11"/>
      <c r="E41" s="11"/>
      <c r="F41" s="16">
        <f t="shared" si="0"/>
        <v>0</v>
      </c>
    </row>
    <row r="42" spans="1:7" x14ac:dyDescent="0.25">
      <c r="A42" s="2" t="s">
        <v>16</v>
      </c>
      <c r="B42" s="2"/>
      <c r="C42" s="11"/>
      <c r="D42" s="11"/>
      <c r="E42" s="11"/>
      <c r="F42" s="16">
        <f t="shared" si="0"/>
        <v>0</v>
      </c>
    </row>
    <row r="43" spans="1:7" x14ac:dyDescent="0.25">
      <c r="A43" s="20" t="s">
        <v>68</v>
      </c>
      <c r="B43" s="2"/>
      <c r="C43" s="11"/>
      <c r="D43" s="11"/>
      <c r="E43" s="11">
        <v>100</v>
      </c>
      <c r="F43" s="16">
        <f t="shared" si="0"/>
        <v>100</v>
      </c>
    </row>
    <row r="44" spans="1:7" x14ac:dyDescent="0.25">
      <c r="A44" s="2"/>
      <c r="B44" s="2"/>
      <c r="C44" s="11"/>
      <c r="D44" s="11"/>
      <c r="E44" s="11"/>
      <c r="F44" s="16">
        <f t="shared" si="0"/>
        <v>0</v>
      </c>
    </row>
    <row r="45" spans="1:7" x14ac:dyDescent="0.25">
      <c r="A45" s="3"/>
      <c r="B45" s="3"/>
      <c r="C45" s="11"/>
      <c r="D45" s="11"/>
      <c r="E45" s="11"/>
      <c r="F45" s="16">
        <f t="shared" si="0"/>
        <v>0</v>
      </c>
    </row>
    <row r="46" spans="1:7" x14ac:dyDescent="0.25">
      <c r="A46" s="3"/>
      <c r="B46" s="3"/>
      <c r="C46" s="11"/>
      <c r="D46" s="11"/>
      <c r="E46" s="11"/>
      <c r="F46" s="16">
        <f t="shared" si="0"/>
        <v>0</v>
      </c>
    </row>
    <row r="47" spans="1:7" x14ac:dyDescent="0.25">
      <c r="A47" s="3"/>
      <c r="B47" s="3"/>
      <c r="C47" s="11"/>
      <c r="D47" s="11"/>
      <c r="E47" s="11"/>
      <c r="F47" s="16">
        <f t="shared" si="0"/>
        <v>0</v>
      </c>
    </row>
    <row r="48" spans="1:7" ht="26.4" x14ac:dyDescent="0.25">
      <c r="A48" s="5" t="s">
        <v>20</v>
      </c>
      <c r="B48" s="5"/>
      <c r="C48" s="12">
        <f>SUM(C8:C47)</f>
        <v>2000</v>
      </c>
      <c r="D48" s="12">
        <f>SUM(D8:D47)</f>
        <v>3580</v>
      </c>
      <c r="E48" s="12">
        <f>SUM(E8:E47)</f>
        <v>500</v>
      </c>
      <c r="F48" s="16">
        <f t="shared" si="0"/>
        <v>6080</v>
      </c>
      <c r="G48" s="27" t="s">
        <v>66</v>
      </c>
    </row>
    <row r="49" spans="1:7" s="46" customFormat="1" x14ac:dyDescent="0.25">
      <c r="A49" s="52" t="s">
        <v>64</v>
      </c>
      <c r="B49" s="44"/>
      <c r="C49" s="45"/>
      <c r="D49" s="45"/>
      <c r="E49" s="45"/>
      <c r="F49" s="49"/>
    </row>
    <row r="50" spans="1:7" s="46" customFormat="1" ht="13.8" thickBot="1" x14ac:dyDescent="0.3">
      <c r="A50" s="44"/>
      <c r="B50" s="44"/>
      <c r="C50" s="45"/>
      <c r="D50" s="45"/>
      <c r="E50" s="45"/>
      <c r="F50" s="49"/>
    </row>
    <row r="51" spans="1:7" x14ac:dyDescent="0.25">
      <c r="A51" s="44"/>
      <c r="B51" s="44"/>
      <c r="C51" s="57" t="s">
        <v>60</v>
      </c>
      <c r="D51" s="58"/>
      <c r="E51" s="58"/>
      <c r="F51" s="47">
        <f>D48+E48</f>
        <v>4080</v>
      </c>
    </row>
    <row r="52" spans="1:7" x14ac:dyDescent="0.25">
      <c r="A52" s="44"/>
      <c r="B52" s="44"/>
      <c r="C52" s="59" t="s">
        <v>59</v>
      </c>
      <c r="D52" s="60"/>
      <c r="E52" s="61"/>
      <c r="F52" s="50">
        <f>C48</f>
        <v>2000</v>
      </c>
    </row>
    <row r="53" spans="1:7" ht="13.8" thickBot="1" x14ac:dyDescent="0.3">
      <c r="A53" s="44"/>
      <c r="B53" s="44"/>
      <c r="C53" s="55" t="s">
        <v>61</v>
      </c>
      <c r="D53" s="56"/>
      <c r="E53" s="56"/>
      <c r="F53" s="48">
        <f>0.1*F52</f>
        <v>200</v>
      </c>
    </row>
    <row r="54" spans="1:7" x14ac:dyDescent="0.25">
      <c r="C54" s="13"/>
      <c r="D54" s="13"/>
      <c r="E54" s="13"/>
      <c r="F54" s="17"/>
    </row>
    <row r="55" spans="1:7" x14ac:dyDescent="0.25">
      <c r="B55" s="23"/>
      <c r="C55" s="13"/>
      <c r="D55" s="13"/>
      <c r="E55" s="13"/>
      <c r="F55" s="17"/>
      <c r="G55" s="23"/>
    </row>
    <row r="56" spans="1:7" x14ac:dyDescent="0.25">
      <c r="C56" s="13"/>
      <c r="D56" s="13"/>
      <c r="E56" s="13"/>
      <c r="F56" s="17"/>
    </row>
    <row r="57" spans="1:7" x14ac:dyDescent="0.25">
      <c r="A57" s="23"/>
      <c r="C57" s="13"/>
      <c r="D57" s="13"/>
      <c r="E57" s="13"/>
      <c r="F57" s="17"/>
    </row>
    <row r="58" spans="1:7" x14ac:dyDescent="0.25">
      <c r="C58" s="13"/>
      <c r="D58" s="13"/>
      <c r="E58" s="13"/>
      <c r="F58" s="17"/>
    </row>
  </sheetData>
  <mergeCells count="5">
    <mergeCell ref="G9:G12"/>
    <mergeCell ref="G14:G16"/>
    <mergeCell ref="C51:E51"/>
    <mergeCell ref="C52:E52"/>
    <mergeCell ref="C53:E53"/>
  </mergeCells>
  <phoneticPr fontId="0"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tabSelected="1" topLeftCell="A10" workbookViewId="0">
      <selection activeCell="A11" sqref="A11"/>
    </sheetView>
  </sheetViews>
  <sheetFormatPr defaultRowHeight="13.2" x14ac:dyDescent="0.25"/>
  <cols>
    <col min="1" max="1" width="133.5546875" style="26" customWidth="1"/>
  </cols>
  <sheetData>
    <row r="1" spans="1:1" ht="31.2" x14ac:dyDescent="0.25">
      <c r="A1" s="24" t="s">
        <v>48</v>
      </c>
    </row>
    <row r="3" spans="1:1" ht="46.8" x14ac:dyDescent="0.3">
      <c r="A3" s="25" t="s">
        <v>43</v>
      </c>
    </row>
    <row r="5" spans="1:1" ht="62.4" x14ac:dyDescent="0.3">
      <c r="A5" s="25" t="s">
        <v>44</v>
      </c>
    </row>
    <row r="7" spans="1:1" ht="31.2" x14ac:dyDescent="0.25">
      <c r="A7" s="24" t="s">
        <v>45</v>
      </c>
    </row>
    <row r="9" spans="1:1" ht="31.2" x14ac:dyDescent="0.25">
      <c r="A9" s="24" t="s">
        <v>46</v>
      </c>
    </row>
    <row r="11" spans="1:1" ht="62.4" x14ac:dyDescent="0.25">
      <c r="A11" s="24" t="s">
        <v>67</v>
      </c>
    </row>
    <row r="13" spans="1:1" ht="46.8" x14ac:dyDescent="0.25">
      <c r="A13" s="24" t="s">
        <v>47</v>
      </c>
    </row>
    <row r="15" spans="1:1" x14ac:dyDescent="0.25">
      <c r="A15" s="27"/>
    </row>
  </sheetData>
  <phoneticPr fontId="0"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Proposed Budget</vt:lpstr>
      <vt:lpstr>Example</vt:lpstr>
      <vt:lpstr>HN budget guidelines</vt:lpstr>
      <vt:lpstr>'Proposed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Epp</dc:creator>
  <cp:lastModifiedBy>PTintern</cp:lastModifiedBy>
  <cp:lastPrinted>2023-08-02T15:34:01Z</cp:lastPrinted>
  <dcterms:created xsi:type="dcterms:W3CDTF">2003-02-13T17:25:02Z</dcterms:created>
  <dcterms:modified xsi:type="dcterms:W3CDTF">2024-01-18T17:18:08Z</dcterms:modified>
</cp:coreProperties>
</file>